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и\Desktop\"/>
    </mc:Choice>
  </mc:AlternateContent>
  <workbookProtection lockStructure="1"/>
  <bookViews>
    <workbookView xWindow="0" yWindow="0" windowWidth="17970" windowHeight="61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L229" i="1" s="1"/>
  <c r="F219" i="1"/>
  <c r="L218" i="1"/>
  <c r="F218" i="1"/>
  <c r="F217" i="1"/>
  <c r="F229" i="1" s="1"/>
  <c r="L217" i="1"/>
  <c r="L212" i="1"/>
  <c r="L211" i="1"/>
  <c r="P167" i="1"/>
  <c r="N167" i="1"/>
  <c r="L167" i="1"/>
  <c r="J167" i="1"/>
  <c r="H167" i="1"/>
  <c r="F167" i="1"/>
  <c r="D167" i="1"/>
  <c r="P160" i="1"/>
  <c r="N160" i="1"/>
  <c r="N171" i="1" s="1"/>
  <c r="L160" i="1"/>
  <c r="J160" i="1"/>
  <c r="H160" i="1"/>
  <c r="H171" i="1" s="1"/>
  <c r="F160" i="1"/>
  <c r="D160" i="1"/>
  <c r="J171" i="1"/>
  <c r="F171" i="1"/>
  <c r="D171" i="1" l="1"/>
  <c r="L171" i="1"/>
  <c r="P171" i="1"/>
</calcChain>
</file>

<file path=xl/sharedStrings.xml><?xml version="1.0" encoding="utf-8"?>
<sst xmlns="http://schemas.openxmlformats.org/spreadsheetml/2006/main" count="425" uniqueCount="331">
  <si>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</si>
  <si>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</si>
  <si>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</si>
  <si>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</si>
  <si>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</si>
  <si>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</si>
  <si>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</si>
  <si>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</si>
  <si>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</si>
  <si>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</si>
  <si>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</si>
  <si>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</si>
  <si>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</si>
  <si>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</si>
  <si>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</si>
  <si>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</si>
  <si>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</si>
  <si>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</si>
  <si>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</si>
  <si>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</si>
  <si>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</si>
  <si>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</si>
  <si>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</si>
  <si>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</si>
  <si>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</si>
  <si>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</si>
  <si>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</si>
  <si>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</si>
  <si>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</si>
  <si>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</si>
  <si>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</si>
  <si>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</si>
  <si>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</si>
  <si>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</si>
  <si>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</si>
  <si>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</si>
  <si>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</si>
  <si>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</si>
  <si>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</si>
  <si>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</si>
  <si>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</si>
  <si>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</si>
  <si>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</si>
  <si>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</si>
  <si>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</si>
  <si>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</si>
  <si>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</si>
  <si>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</si>
  <si>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</si>
  <si>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</si>
  <si>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</si>
  <si>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</si>
  <si>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</si>
  <si>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</si>
  <si>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</si>
  <si>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</si>
  <si>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</si>
  <si>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</si>
  <si>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</si>
  <si>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</si>
  <si>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</si>
  <si>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</si>
  <si>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</si>
  <si>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</si>
  <si>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</si>
  <si>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</si>
  <si>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</si>
  <si>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</si>
  <si>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</si>
  <si>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</si>
  <si>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</si>
  <si>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</si>
  <si>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</si>
  <si>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</si>
  <si>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</si>
  <si>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</si>
  <si>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</si>
  <si>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</si>
  <si>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</si>
  <si>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</si>
  <si>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</si>
  <si>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</si>
  <si>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</si>
  <si>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</si>
  <si>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</si>
  <si>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</si>
  <si>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</si>
  <si>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</si>
  <si>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</si>
  <si>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</si>
  <si>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</si>
  <si>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</si>
  <si>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</si>
  <si>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</si>
  <si>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</si>
  <si>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</si>
  <si>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</si>
  <si>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</si>
  <si>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</si>
  <si>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</si>
  <si>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</si>
  <si>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</si>
  <si>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</si>
  <si>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</si>
  <si>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</si>
  <si>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</si>
  <si>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</si>
  <si>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</si>
  <si>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</si>
  <si>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</si>
  <si>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</si>
  <si>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</si>
  <si>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</si>
  <si>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</si>
  <si>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</si>
  <si>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</si>
  <si>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</si>
  <si>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</si>
  <si>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</si>
  <si>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</si>
  <si>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</si>
  <si>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</si>
  <si>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</si>
  <si>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</si>
  <si>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</si>
  <si>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</si>
  <si>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</si>
  <si>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</si>
  <si>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</si>
  <si>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</si>
  <si>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</si>
  <si>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</si>
  <si>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</si>
  <si>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</si>
  <si>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</si>
  <si>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</si>
  <si>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</si>
  <si>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</si>
  <si>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</si>
  <si>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</si>
  <si>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</si>
  <si>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</si>
  <si>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</si>
  <si>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</si>
  <si>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</si>
  <si>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</si>
  <si>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</si>
  <si>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</si>
  <si>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</si>
  <si>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</si>
  <si>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</si>
  <si>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</si>
  <si>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</si>
  <si>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</si>
  <si>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</si>
  <si>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</si>
  <si>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</si>
  <si>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</si>
  <si>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</si>
  <si>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</si>
  <si>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</si>
  <si>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</si>
  <si>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</si>
  <si>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</si>
  <si>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</si>
  <si>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</si>
  <si>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</si>
  <si>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</si>
  <si>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</si>
  <si>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</si>
  <si>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</si>
  <si>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</si>
  <si>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</si>
  <si>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</si>
  <si>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</si>
  <si>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</si>
  <si>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</si>
  <si>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</si>
  <si>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</si>
  <si>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</si>
  <si>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</si>
  <si>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</si>
  <si>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</si>
  <si>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</si>
  <si>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</si>
  <si>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</si>
  <si>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</si>
  <si>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</si>
  <si>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</si>
  <si>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</si>
  <si>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</si>
  <si>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</si>
  <si>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</si>
  <si>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</si>
  <si>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</si>
  <si>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</si>
  <si>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</si>
  <si>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</si>
  <si>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</si>
  <si>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</si>
  <si>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</si>
  <si>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</si>
  <si>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</si>
  <si>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</si>
  <si>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</si>
  <si>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</si>
  <si>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</si>
  <si>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</si>
  <si>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</si>
  <si>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</si>
  <si>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</si>
  <si>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</si>
  <si>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</si>
  <si>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</si>
  <si>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</si>
  <si>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</si>
  <si>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</si>
  <si>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</si>
  <si>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</si>
  <si>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</si>
  <si>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</si>
  <si>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</si>
  <si>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</si>
  <si>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</si>
  <si>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</si>
  <si>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</si>
  <si>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</si>
  <si>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</si>
  <si>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</si>
  <si>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</si>
  <si>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</si>
  <si>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</si>
  <si>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</si>
  <si>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</si>
  <si>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</si>
  <si>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</si>
  <si>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</si>
  <si>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</si>
  <si>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</si>
  <si>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</si>
  <si>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</si>
  <si>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</si>
  <si>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</si>
  <si>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</si>
  <si>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</si>
  <si>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</si>
  <si>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</si>
  <si>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</si>
  <si>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</si>
  <si>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</si>
  <si>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</si>
  <si>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</si>
  <si>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</si>
  <si>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</si>
  <si>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</si>
  <si>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</si>
  <si>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</si>
  <si>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</si>
  <si>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</si>
  <si>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</si>
  <si>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</si>
  <si>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</si>
  <si>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</si>
  <si>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</si>
  <si>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</si>
  <si>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</si>
  <si>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</si>
  <si>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</si>
  <si>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</si>
  <si>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</si>
  <si>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</si>
  <si>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</si>
  <si>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</si>
  <si>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</si>
  <si>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</si>
  <si>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</si>
  <si>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</si>
  <si>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</si>
  <si>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</si>
  <si>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</si>
  <si>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</si>
  <si>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</si>
  <si>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</si>
  <si>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</si>
  <si>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</si>
  <si>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</si>
  <si>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</si>
  <si>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</si>
  <si>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</si>
  <si>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</si>
  <si>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</si>
  <si>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</si>
  <si>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</si>
  <si>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</si>
  <si>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</si>
  <si>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</si>
  <si>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</si>
  <si>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</si>
  <si>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</si>
  <si>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</si>
  <si>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</si>
  <si>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</si>
  <si>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</si>
  <si>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</si>
  <si>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</si>
  <si>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</si>
  <si>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</si>
  <si>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</si>
  <si>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</si>
  <si>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</si>
  <si>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</si>
  <si>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</si>
  <si>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</si>
  <si>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</si>
  <si>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</si>
  <si>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</si>
  <si>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</si>
  <si>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</si>
  <si>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</si>
  <si>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</si>
  <si>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</si>
  <si>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</si>
  <si>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город Екатеринбург</t>
  </si>
  <si>
    <t>МАОУ СОШ № 170 с углубленным изучением отдельных предметов</t>
  </si>
  <si>
    <t>Антропова Надежда Владимировна</t>
  </si>
  <si>
    <t>директор</t>
  </si>
  <si>
    <t>366-15-90</t>
  </si>
  <si>
    <t>ekb_mou170@mail.ru</t>
  </si>
  <si>
    <t>нет</t>
  </si>
  <si>
    <t>да</t>
  </si>
  <si>
    <t>да5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</si>
</sst>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60" workbookViewId="0">
      <selection activeCell="D169" sqref="D169:E169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 x14ac:dyDescent="0.3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 x14ac:dyDescent="0.3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32.25" customHeight="1" thickBot="1" x14ac:dyDescent="0.3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45" t="s">
        <v>90</v>
      </c>
      <c r="C18" s="145"/>
      <c r="D18" s="145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45" t="s">
        <v>88</v>
      </c>
      <c r="C19" s="145"/>
      <c r="D19" s="145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45" t="s">
        <v>89</v>
      </c>
      <c r="C20" s="145"/>
      <c r="D20" s="145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45" t="s">
        <v>87</v>
      </c>
      <c r="C21" s="145"/>
      <c r="D21" s="145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228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26" t="s">
        <v>228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26" t="s">
        <v>228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 t="s">
        <v>328</v>
      </c>
    </row>
    <row r="35" spans="2:17" ht="15.75" thickBot="1" x14ac:dyDescent="0.3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 t="s">
        <v>328</v>
      </c>
    </row>
    <row r="36" spans="2:17" ht="15.75" thickBot="1" x14ac:dyDescent="0.3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 t="s">
        <v>328</v>
      </c>
    </row>
    <row r="37" spans="2:17" ht="15.75" thickBot="1" x14ac:dyDescent="0.3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 t="s">
        <v>328</v>
      </c>
    </row>
    <row r="38" spans="2:17" ht="15.75" thickBot="1" x14ac:dyDescent="0.3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 t="s">
        <v>328</v>
      </c>
    </row>
    <row r="39" spans="2:17" ht="15.75" thickBot="1" x14ac:dyDescent="0.3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 t="s">
        <v>328</v>
      </c>
    </row>
    <row r="40" spans="2:17" ht="15.75" thickBot="1" x14ac:dyDescent="0.3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 t="s">
        <v>328</v>
      </c>
    </row>
    <row r="41" spans="2:17" ht="15.75" thickBot="1" x14ac:dyDescent="0.3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 t="s">
        <v>328</v>
      </c>
    </row>
    <row r="42" spans="2:17" ht="15.75" thickBot="1" x14ac:dyDescent="0.3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/>
    </row>
    <row r="43" spans="2:17" ht="45" customHeight="1" thickBot="1" x14ac:dyDescent="0.3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 t="s">
        <v>328</v>
      </c>
    </row>
    <row r="47" spans="2:17" ht="15.75" thickBot="1" x14ac:dyDescent="0.3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328</v>
      </c>
    </row>
    <row r="48" spans="2:17" ht="15.75" thickBot="1" x14ac:dyDescent="0.3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 t="s">
        <v>329</v>
      </c>
    </row>
    <row r="49" spans="2:17" ht="15.75" thickBot="1" x14ac:dyDescent="0.3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/>
    </row>
    <row r="50" spans="2:17" ht="33" customHeight="1" thickBot="1" x14ac:dyDescent="0.3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 t="s">
        <v>329</v>
      </c>
    </row>
    <row r="51" spans="2:17" ht="15.75" thickBot="1" x14ac:dyDescent="0.3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 t="s">
        <v>329</v>
      </c>
    </row>
    <row r="52" spans="2:17" ht="15.75" thickBot="1" x14ac:dyDescent="0.3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/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26" t="s">
        <v>328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26" t="s">
        <v>328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2" t="s">
        <v>253</v>
      </c>
      <c r="C63" s="143"/>
      <c r="D63" s="143"/>
      <c r="E63" s="143"/>
      <c r="F63" s="143"/>
      <c r="G63" s="143"/>
      <c r="H63" s="143"/>
      <c r="I63" s="144"/>
      <c r="J63" s="139">
        <v>1935</v>
      </c>
      <c r="K63" s="140"/>
      <c r="L63" s="140"/>
      <c r="M63" s="140"/>
      <c r="N63" s="140"/>
      <c r="O63" s="140"/>
      <c r="P63" s="140"/>
      <c r="Q63" s="141"/>
    </row>
    <row r="64" spans="2:17" ht="15.75" thickBot="1" x14ac:dyDescent="0.3">
      <c r="B64" s="142" t="s">
        <v>254</v>
      </c>
      <c r="C64" s="143"/>
      <c r="D64" s="143"/>
      <c r="E64" s="143"/>
      <c r="F64" s="143"/>
      <c r="G64" s="143"/>
      <c r="H64" s="143"/>
      <c r="I64" s="144"/>
      <c r="J64" s="139"/>
      <c r="K64" s="140"/>
      <c r="L64" s="140"/>
      <c r="M64" s="140"/>
      <c r="N64" s="140"/>
      <c r="O64" s="140"/>
      <c r="P64" s="140"/>
      <c r="Q64" s="141"/>
    </row>
    <row r="65" spans="2:17" ht="15.75" thickBot="1" x14ac:dyDescent="0.3">
      <c r="B65" s="142" t="s">
        <v>255</v>
      </c>
      <c r="C65" s="143"/>
      <c r="D65" s="143"/>
      <c r="E65" s="143"/>
      <c r="F65" s="143"/>
      <c r="G65" s="143"/>
      <c r="H65" s="143"/>
      <c r="I65" s="144"/>
      <c r="J65" s="139"/>
      <c r="K65" s="140"/>
      <c r="L65" s="140"/>
      <c r="M65" s="140"/>
      <c r="N65" s="140"/>
      <c r="O65" s="140"/>
      <c r="P65" s="140"/>
      <c r="Q65" s="141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329</v>
      </c>
    </row>
    <row r="70" spans="2:17" ht="45.75" customHeight="1" thickBot="1" x14ac:dyDescent="0.3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328</v>
      </c>
    </row>
    <row r="71" spans="2:17" ht="32.25" customHeight="1" thickBot="1" x14ac:dyDescent="0.3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328</v>
      </c>
    </row>
    <row r="72" spans="2:17" ht="29.25" customHeight="1" thickBot="1" x14ac:dyDescent="0.3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 t="s">
        <v>328</v>
      </c>
    </row>
    <row r="73" spans="2:17" ht="15.75" thickBot="1" x14ac:dyDescent="0.3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328</v>
      </c>
    </row>
    <row r="74" spans="2:17" ht="15.75" thickBot="1" x14ac:dyDescent="0.3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329</v>
      </c>
    </row>
    <row r="75" spans="2:17" ht="64.5" customHeight="1" thickBot="1" x14ac:dyDescent="0.3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 t="s">
        <v>328</v>
      </c>
    </row>
    <row r="76" spans="2:17" ht="48.75" customHeight="1" thickBot="1" x14ac:dyDescent="0.3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 t="s">
        <v>328</v>
      </c>
    </row>
    <row r="77" spans="2:17" ht="15.75" thickBot="1" x14ac:dyDescent="0.3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 t="s">
        <v>328</v>
      </c>
    </row>
    <row r="82" spans="2:17" ht="46.5" customHeight="1" thickBot="1" x14ac:dyDescent="0.3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 t="s">
        <v>329</v>
      </c>
    </row>
    <row r="83" spans="2:17" ht="33" customHeight="1" thickBot="1" x14ac:dyDescent="0.3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 t="s">
        <v>328</v>
      </c>
    </row>
    <row r="84" spans="2:17" ht="32.25" customHeight="1" thickBot="1" x14ac:dyDescent="0.3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 t="s">
        <v>328</v>
      </c>
    </row>
    <row r="85" spans="2:17" ht="33" customHeight="1" thickBot="1" x14ac:dyDescent="0.3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 t="s">
        <v>328</v>
      </c>
    </row>
    <row r="86" spans="2:17" ht="43.5" customHeight="1" thickBot="1" x14ac:dyDescent="0.3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 t="s">
        <v>328</v>
      </c>
    </row>
    <row r="87" spans="2:17" ht="30.75" customHeight="1" thickBot="1" x14ac:dyDescent="0.3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329</v>
      </c>
    </row>
    <row r="88" spans="2:17" ht="31.5" customHeight="1" thickBot="1" x14ac:dyDescent="0.3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328</v>
      </c>
    </row>
    <row r="89" spans="2:17" ht="62.25" customHeight="1" thickBot="1" x14ac:dyDescent="0.3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 t="s">
        <v>328</v>
      </c>
    </row>
    <row r="90" spans="2:17" ht="15.75" thickBot="1" x14ac:dyDescent="0.3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329</v>
      </c>
      <c r="K95" s="138"/>
      <c r="L95" s="138"/>
      <c r="M95" s="138"/>
      <c r="N95" s="39">
        <v>2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329</v>
      </c>
      <c r="K96" s="138"/>
      <c r="L96" s="138"/>
      <c r="M96" s="138"/>
      <c r="N96" s="39">
        <v>1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329</v>
      </c>
      <c r="K97" s="138"/>
      <c r="L97" s="138"/>
      <c r="M97" s="138"/>
      <c r="N97" s="39">
        <v>2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329</v>
      </c>
      <c r="K98" s="138"/>
      <c r="L98" s="138"/>
      <c r="M98" s="138"/>
      <c r="N98" s="39">
        <v>1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329</v>
      </c>
      <c r="K102" s="138"/>
      <c r="L102" s="138"/>
      <c r="M102" s="138"/>
      <c r="N102" s="39"/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328</v>
      </c>
      <c r="K103" s="138"/>
      <c r="L103" s="138"/>
      <c r="M103" s="138"/>
      <c r="N103" s="39"/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328</v>
      </c>
      <c r="K104" s="138"/>
      <c r="L104" s="138"/>
      <c r="M104" s="138"/>
      <c r="N104" s="39"/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328</v>
      </c>
      <c r="K105" s="138"/>
      <c r="L105" s="138"/>
      <c r="M105" s="138"/>
      <c r="N105" s="39"/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329</v>
      </c>
      <c r="K106" s="138"/>
      <c r="L106" s="138"/>
      <c r="M106" s="138"/>
      <c r="N106" s="39"/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330</v>
      </c>
      <c r="K107" s="138"/>
      <c r="L107" s="138"/>
      <c r="M107" s="138"/>
      <c r="N107" s="39"/>
      <c r="O107" s="39"/>
      <c r="P107" s="39"/>
      <c r="Q107" s="39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5</v>
      </c>
      <c r="K113" s="124"/>
      <c r="L113" s="124"/>
      <c r="M113" s="124"/>
      <c r="N113" s="124"/>
      <c r="O113" s="124"/>
      <c r="P113" s="124"/>
      <c r="Q113" s="125"/>
    </row>
    <row r="114" spans="1:17" ht="15.75" thickBot="1" x14ac:dyDescent="0.3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0.08</v>
      </c>
      <c r="K114" s="136"/>
      <c r="L114" s="136"/>
      <c r="M114" s="136"/>
      <c r="N114" s="136"/>
      <c r="O114" s="136"/>
      <c r="P114" s="136"/>
      <c r="Q114" s="137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1</v>
      </c>
      <c r="K117" s="124"/>
      <c r="L117" s="124"/>
      <c r="M117" s="124"/>
      <c r="N117" s="124"/>
      <c r="O117" s="124"/>
      <c r="P117" s="124"/>
      <c r="Q117" s="125"/>
    </row>
    <row r="118" spans="1:17" ht="15.75" thickBot="1" x14ac:dyDescent="0.3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0.16</v>
      </c>
      <c r="K118" s="136"/>
      <c r="L118" s="136"/>
      <c r="M118" s="136"/>
      <c r="N118" s="136"/>
      <c r="O118" s="136"/>
      <c r="P118" s="136"/>
      <c r="Q118" s="137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0</v>
      </c>
      <c r="K121" s="124"/>
      <c r="L121" s="124"/>
      <c r="M121" s="124"/>
      <c r="N121" s="124"/>
      <c r="O121" s="124"/>
      <c r="P121" s="124"/>
      <c r="Q121" s="125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26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50</v>
      </c>
      <c r="K128" s="119"/>
      <c r="L128" s="119"/>
      <c r="M128" s="120"/>
      <c r="N128" s="115">
        <v>0.79300000000000004</v>
      </c>
      <c r="O128" s="116"/>
      <c r="P128" s="116"/>
      <c r="Q128" s="117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6</v>
      </c>
      <c r="K129" s="119"/>
      <c r="L129" s="119"/>
      <c r="M129" s="120"/>
      <c r="N129" s="115">
        <v>9.5000000000000001E-2</v>
      </c>
      <c r="O129" s="116"/>
      <c r="P129" s="116"/>
      <c r="Q129" s="117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8</v>
      </c>
      <c r="K130" s="119"/>
      <c r="L130" s="119"/>
      <c r="M130" s="120"/>
      <c r="N130" s="115">
        <v>0.112</v>
      </c>
      <c r="O130" s="116"/>
      <c r="P130" s="116"/>
      <c r="Q130" s="117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3</v>
      </c>
      <c r="K131" s="119"/>
      <c r="L131" s="119"/>
      <c r="M131" s="120"/>
      <c r="N131" s="115">
        <v>0.05</v>
      </c>
      <c r="O131" s="116"/>
      <c r="P131" s="116"/>
      <c r="Q131" s="117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49</v>
      </c>
      <c r="K132" s="119"/>
      <c r="L132" s="119"/>
      <c r="M132" s="120"/>
      <c r="N132" s="115">
        <v>0.76</v>
      </c>
      <c r="O132" s="116"/>
      <c r="P132" s="116"/>
      <c r="Q132" s="117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11</v>
      </c>
      <c r="K133" s="119"/>
      <c r="L133" s="119"/>
      <c r="M133" s="120"/>
      <c r="N133" s="115">
        <v>0.17</v>
      </c>
      <c r="O133" s="116"/>
      <c r="P133" s="116"/>
      <c r="Q133" s="117"/>
    </row>
    <row r="135" spans="2:17" x14ac:dyDescent="0.25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 x14ac:dyDescent="0.25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1</v>
      </c>
      <c r="K138" s="39"/>
      <c r="L138" s="39"/>
      <c r="M138" s="39"/>
      <c r="N138" s="39">
        <v>1</v>
      </c>
      <c r="O138" s="39"/>
      <c r="P138" s="39"/>
      <c r="Q138" s="39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/>
      <c r="K139" s="39"/>
      <c r="L139" s="39">
        <v>1</v>
      </c>
      <c r="M139" s="39"/>
      <c r="N139" s="39"/>
      <c r="O139" s="39"/>
      <c r="P139" s="39"/>
      <c r="Q139" s="39"/>
    </row>
    <row r="140" spans="2:17" ht="15.75" thickBot="1" x14ac:dyDescent="0.3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/>
      <c r="K140" s="39"/>
      <c r="L140" s="39"/>
      <c r="M140" s="39"/>
      <c r="N140" s="39"/>
      <c r="O140" s="39"/>
      <c r="P140" s="39"/>
      <c r="Q140" s="39"/>
    </row>
    <row r="141" spans="2:17" ht="15.75" thickBot="1" x14ac:dyDescent="0.3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/>
      <c r="K141" s="39"/>
      <c r="L141" s="39"/>
      <c r="M141" s="39"/>
      <c r="N141" s="39"/>
      <c r="O141" s="39"/>
      <c r="P141" s="39"/>
      <c r="Q141" s="39"/>
    </row>
    <row r="142" spans="2:17" ht="15.75" thickBot="1" x14ac:dyDescent="0.3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/>
      <c r="K142" s="39"/>
      <c r="L142" s="39"/>
      <c r="M142" s="39"/>
      <c r="N142" s="39"/>
      <c r="O142" s="39"/>
      <c r="P142" s="39"/>
      <c r="Q142" s="39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/>
      <c r="K143" s="39"/>
      <c r="L143" s="39">
        <v>1</v>
      </c>
      <c r="M143" s="39"/>
      <c r="N143" s="39"/>
      <c r="O143" s="39"/>
      <c r="P143" s="39"/>
      <c r="Q143" s="39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/>
      <c r="K144" s="39"/>
      <c r="L144" s="39"/>
      <c r="M144" s="39"/>
      <c r="N144" s="39"/>
      <c r="O144" s="39"/>
      <c r="P144" s="39"/>
      <c r="Q144" s="39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/>
      <c r="K145" s="39"/>
      <c r="L145" s="39"/>
      <c r="M145" s="39"/>
      <c r="N145" s="39"/>
      <c r="O145" s="39"/>
      <c r="P145" s="39"/>
      <c r="Q145" s="39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/>
      <c r="K146" s="39"/>
      <c r="L146" s="39">
        <v>1</v>
      </c>
      <c r="M146" s="39"/>
      <c r="N146" s="39"/>
      <c r="O146" s="39"/>
      <c r="P146" s="39"/>
      <c r="Q146" s="39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1</v>
      </c>
      <c r="K147" s="39"/>
      <c r="L147" s="39"/>
      <c r="M147" s="39"/>
      <c r="N147" s="39">
        <v>1</v>
      </c>
      <c r="O147" s="39"/>
      <c r="P147" s="39"/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 x14ac:dyDescent="0.25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 x14ac:dyDescent="0.3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 x14ac:dyDescent="0.3">
      <c r="B154" s="108" t="s">
        <v>154</v>
      </c>
      <c r="C154" s="109"/>
      <c r="D154" s="104">
        <v>5</v>
      </c>
      <c r="E154" s="104"/>
      <c r="F154" s="104"/>
      <c r="G154" s="104"/>
      <c r="H154" s="104"/>
      <c r="I154" s="104"/>
      <c r="J154" s="104"/>
      <c r="K154" s="104"/>
      <c r="L154" s="104">
        <v>126</v>
      </c>
      <c r="M154" s="104"/>
      <c r="N154" s="104">
        <v>1</v>
      </c>
      <c r="O154" s="104"/>
      <c r="P154" s="104">
        <v>1</v>
      </c>
      <c r="Q154" s="104"/>
    </row>
    <row r="155" spans="2:17" ht="15.75" thickBot="1" x14ac:dyDescent="0.3">
      <c r="B155" s="108">
        <v>2</v>
      </c>
      <c r="C155" s="109"/>
      <c r="D155" s="104">
        <v>5</v>
      </c>
      <c r="E155" s="104"/>
      <c r="F155" s="104"/>
      <c r="G155" s="104"/>
      <c r="H155" s="104"/>
      <c r="I155" s="104"/>
      <c r="J155" s="104"/>
      <c r="K155" s="104"/>
      <c r="L155" s="104">
        <v>141</v>
      </c>
      <c r="M155" s="104"/>
      <c r="N155" s="104"/>
      <c r="O155" s="104"/>
      <c r="P155" s="104">
        <v>2</v>
      </c>
      <c r="Q155" s="104"/>
    </row>
    <row r="156" spans="2:17" ht="15.75" thickBot="1" x14ac:dyDescent="0.3">
      <c r="B156" s="108">
        <v>3</v>
      </c>
      <c r="C156" s="109"/>
      <c r="D156" s="104">
        <v>4</v>
      </c>
      <c r="E156" s="104"/>
      <c r="F156" s="104"/>
      <c r="G156" s="104"/>
      <c r="H156" s="104"/>
      <c r="I156" s="104"/>
      <c r="J156" s="104"/>
      <c r="K156" s="104"/>
      <c r="L156" s="104">
        <v>100</v>
      </c>
      <c r="M156" s="104"/>
      <c r="N156" s="104"/>
      <c r="O156" s="104"/>
      <c r="P156" s="104"/>
      <c r="Q156" s="104"/>
    </row>
    <row r="157" spans="2:17" ht="15.75" thickBot="1" x14ac:dyDescent="0.3">
      <c r="B157" s="108">
        <v>4</v>
      </c>
      <c r="C157" s="109"/>
      <c r="D157" s="104">
        <v>4</v>
      </c>
      <c r="E157" s="104"/>
      <c r="F157" s="104"/>
      <c r="G157" s="104"/>
      <c r="H157" s="104"/>
      <c r="I157" s="104"/>
      <c r="J157" s="104"/>
      <c r="K157" s="104"/>
      <c r="L157" s="104">
        <v>96</v>
      </c>
      <c r="M157" s="104"/>
      <c r="N157" s="104"/>
      <c r="O157" s="104"/>
      <c r="P157" s="104">
        <v>1</v>
      </c>
      <c r="Q157" s="104"/>
    </row>
    <row r="158" spans="2:17" ht="15.75" thickBot="1" x14ac:dyDescent="0.3">
      <c r="B158" s="108">
        <v>5</v>
      </c>
      <c r="C158" s="109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</row>
    <row r="159" spans="2:17" ht="15.75" thickBot="1" x14ac:dyDescent="0.3">
      <c r="B159" s="108">
        <v>6</v>
      </c>
      <c r="C159" s="109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</row>
    <row r="160" spans="2:17" ht="44.25" customHeight="1" thickBot="1" x14ac:dyDescent="0.3">
      <c r="B160" s="108" t="s">
        <v>155</v>
      </c>
      <c r="C160" s="108"/>
      <c r="D160" s="107">
        <f>SUM(D154:E159)</f>
        <v>18</v>
      </c>
      <c r="E160" s="107"/>
      <c r="F160" s="107">
        <f>SUM(F154:G159)</f>
        <v>0</v>
      </c>
      <c r="G160" s="107"/>
      <c r="H160" s="107">
        <f>SUM(H154:I159)</f>
        <v>0</v>
      </c>
      <c r="I160" s="107"/>
      <c r="J160" s="107">
        <f>SUM(J154:K159)</f>
        <v>0</v>
      </c>
      <c r="K160" s="107"/>
      <c r="L160" s="107">
        <f>SUM(L154:M159)</f>
        <v>463</v>
      </c>
      <c r="M160" s="107"/>
      <c r="N160" s="107">
        <f>SUM(N154:O159)</f>
        <v>1</v>
      </c>
      <c r="O160" s="107"/>
      <c r="P160" s="107">
        <f>SUM(P154:Q159)</f>
        <v>4</v>
      </c>
      <c r="Q160" s="107"/>
    </row>
    <row r="161" spans="2:17" ht="15.75" thickBot="1" x14ac:dyDescent="0.3">
      <c r="B161" s="108">
        <v>5</v>
      </c>
      <c r="C161" s="109"/>
      <c r="D161" s="104">
        <v>3</v>
      </c>
      <c r="E161" s="104"/>
      <c r="F161" s="104"/>
      <c r="G161" s="104"/>
      <c r="H161" s="104"/>
      <c r="I161" s="104"/>
      <c r="J161" s="104"/>
      <c r="K161" s="104"/>
      <c r="L161" s="104">
        <v>80</v>
      </c>
      <c r="M161" s="104"/>
      <c r="N161" s="104"/>
      <c r="O161" s="104"/>
      <c r="P161" s="104">
        <v>2</v>
      </c>
      <c r="Q161" s="104"/>
    </row>
    <row r="162" spans="2:17" ht="15.75" thickBot="1" x14ac:dyDescent="0.3">
      <c r="B162" s="108">
        <v>6</v>
      </c>
      <c r="C162" s="109"/>
      <c r="D162" s="104">
        <v>4</v>
      </c>
      <c r="E162" s="104"/>
      <c r="F162" s="104"/>
      <c r="G162" s="104"/>
      <c r="H162" s="104"/>
      <c r="I162" s="104"/>
      <c r="J162" s="104"/>
      <c r="K162" s="104"/>
      <c r="L162" s="104">
        <v>98</v>
      </c>
      <c r="M162" s="104"/>
      <c r="N162" s="104"/>
      <c r="O162" s="104"/>
      <c r="P162" s="104">
        <v>1</v>
      </c>
      <c r="Q162" s="104"/>
    </row>
    <row r="163" spans="2:17" ht="15.75" thickBot="1" x14ac:dyDescent="0.3">
      <c r="B163" s="108">
        <v>7</v>
      </c>
      <c r="C163" s="109"/>
      <c r="D163" s="104">
        <v>5</v>
      </c>
      <c r="E163" s="104"/>
      <c r="F163" s="104"/>
      <c r="G163" s="104"/>
      <c r="H163" s="104"/>
      <c r="I163" s="104"/>
      <c r="J163" s="104"/>
      <c r="K163" s="104"/>
      <c r="L163" s="104">
        <v>127</v>
      </c>
      <c r="M163" s="104"/>
      <c r="N163" s="104"/>
      <c r="O163" s="104"/>
      <c r="P163" s="104">
        <v>2</v>
      </c>
      <c r="Q163" s="104"/>
    </row>
    <row r="164" spans="2:17" ht="15.75" thickBot="1" x14ac:dyDescent="0.3">
      <c r="B164" s="108">
        <v>8</v>
      </c>
      <c r="C164" s="109"/>
      <c r="D164" s="104">
        <v>4</v>
      </c>
      <c r="E164" s="104"/>
      <c r="F164" s="104"/>
      <c r="G164" s="104"/>
      <c r="H164" s="104"/>
      <c r="I164" s="104"/>
      <c r="J164" s="104"/>
      <c r="K164" s="104"/>
      <c r="L164" s="104">
        <v>90</v>
      </c>
      <c r="M164" s="104"/>
      <c r="N164" s="104"/>
      <c r="O164" s="104"/>
      <c r="P164" s="104"/>
      <c r="Q164" s="104"/>
    </row>
    <row r="165" spans="2:17" ht="15.75" thickBot="1" x14ac:dyDescent="0.3">
      <c r="B165" s="108">
        <v>9</v>
      </c>
      <c r="C165" s="109"/>
      <c r="D165" s="104">
        <v>3</v>
      </c>
      <c r="E165" s="104"/>
      <c r="F165" s="104"/>
      <c r="G165" s="104"/>
      <c r="H165" s="104"/>
      <c r="I165" s="104"/>
      <c r="J165" s="104"/>
      <c r="K165" s="104"/>
      <c r="L165" s="104">
        <v>82</v>
      </c>
      <c r="M165" s="104"/>
      <c r="N165" s="104"/>
      <c r="O165" s="104"/>
      <c r="P165" s="104">
        <v>3</v>
      </c>
      <c r="Q165" s="104"/>
    </row>
    <row r="166" spans="2:17" ht="15.75" thickBot="1" x14ac:dyDescent="0.3">
      <c r="B166" s="108">
        <v>10</v>
      </c>
      <c r="C166" s="109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</row>
    <row r="167" spans="2:17" ht="46.5" customHeight="1" thickBot="1" x14ac:dyDescent="0.3">
      <c r="B167" s="108" t="s">
        <v>156</v>
      </c>
      <c r="C167" s="108"/>
      <c r="D167" s="107">
        <f>SUM(D161:E166)</f>
        <v>19</v>
      </c>
      <c r="E167" s="107"/>
      <c r="F167" s="107">
        <f>SUM(F161:G166)</f>
        <v>0</v>
      </c>
      <c r="G167" s="107"/>
      <c r="H167" s="107">
        <f>SUM(H161:I166)</f>
        <v>0</v>
      </c>
      <c r="I167" s="107"/>
      <c r="J167" s="107">
        <f>SUM(J161:K166)</f>
        <v>0</v>
      </c>
      <c r="K167" s="107"/>
      <c r="L167" s="107">
        <f>SUM(L161:M166)</f>
        <v>477</v>
      </c>
      <c r="M167" s="107"/>
      <c r="N167" s="107">
        <f>SUM(N161:O166)</f>
        <v>0</v>
      </c>
      <c r="O167" s="107"/>
      <c r="P167" s="107">
        <f>SUM(P161:Q166)</f>
        <v>8</v>
      </c>
      <c r="Q167" s="107"/>
    </row>
    <row r="168" spans="2:17" ht="15.75" thickBot="1" x14ac:dyDescent="0.3">
      <c r="B168" s="108">
        <v>10</v>
      </c>
      <c r="C168" s="109"/>
      <c r="D168" s="104">
        <v>2</v>
      </c>
      <c r="E168" s="104"/>
      <c r="F168" s="104"/>
      <c r="G168" s="104"/>
      <c r="H168" s="104"/>
      <c r="I168" s="104"/>
      <c r="J168" s="104"/>
      <c r="K168" s="104"/>
      <c r="L168" s="104">
        <v>42</v>
      </c>
      <c r="M168" s="104"/>
      <c r="N168" s="104"/>
      <c r="O168" s="104"/>
      <c r="P168" s="104"/>
      <c r="Q168" s="104"/>
    </row>
    <row r="169" spans="2:17" ht="15.75" thickBot="1" x14ac:dyDescent="0.3">
      <c r="B169" s="108">
        <v>11</v>
      </c>
      <c r="C169" s="109"/>
      <c r="D169" s="104">
        <v>2</v>
      </c>
      <c r="E169" s="104"/>
      <c r="F169" s="104"/>
      <c r="G169" s="104"/>
      <c r="H169" s="104"/>
      <c r="I169" s="104"/>
      <c r="J169" s="104"/>
      <c r="K169" s="104"/>
      <c r="L169" s="104">
        <v>44</v>
      </c>
      <c r="M169" s="104"/>
      <c r="N169" s="104"/>
      <c r="O169" s="104"/>
      <c r="P169" s="104"/>
      <c r="Q169" s="104"/>
    </row>
    <row r="170" spans="2:17" ht="45.75" customHeight="1" x14ac:dyDescent="0.25">
      <c r="B170" s="108" t="s">
        <v>157</v>
      </c>
      <c r="C170" s="108"/>
      <c r="D170" s="105">
        <f>SUM(D168:E169)</f>
        <v>4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86</v>
      </c>
      <c r="M170" s="106"/>
      <c r="N170" s="105">
        <f>SUM(N168:O169)</f>
        <v>0</v>
      </c>
      <c r="O170" s="106"/>
      <c r="P170" s="105">
        <f>SUM(P168:Q169)</f>
        <v>0</v>
      </c>
      <c r="Q170" s="106"/>
    </row>
    <row r="171" spans="2:17" x14ac:dyDescent="0.25">
      <c r="B171" s="108" t="s">
        <v>158</v>
      </c>
      <c r="C171" s="108"/>
      <c r="D171" s="103">
        <f>SUM(D160,D167,D170)</f>
        <v>41</v>
      </c>
      <c r="E171" s="103"/>
      <c r="F171" s="103">
        <f>SUM(F160,F167,F170)</f>
        <v>0</v>
      </c>
      <c r="G171" s="103"/>
      <c r="H171" s="103">
        <f>SUM(H160,H167,H170)</f>
        <v>0</v>
      </c>
      <c r="I171" s="103"/>
      <c r="J171" s="103">
        <f>SUM(J160,J167,J170)</f>
        <v>0</v>
      </c>
      <c r="K171" s="103"/>
      <c r="L171" s="103">
        <f>SUM(L160,L167,L170)</f>
        <v>1026</v>
      </c>
      <c r="M171" s="103"/>
      <c r="N171" s="103">
        <f>SUM(N160,N167,N170)</f>
        <v>1</v>
      </c>
      <c r="O171" s="103"/>
      <c r="P171" s="103">
        <f>SUM(P160,P167,P170)</f>
        <v>12</v>
      </c>
      <c r="Q171" s="103"/>
    </row>
    <row r="173" spans="2:17" x14ac:dyDescent="0.25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18"/>
      <c r="K176" s="119"/>
      <c r="L176" s="119"/>
      <c r="M176" s="120"/>
      <c r="N176" s="118"/>
      <c r="O176" s="119"/>
      <c r="P176" s="119"/>
      <c r="Q176" s="120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18"/>
      <c r="K177" s="119"/>
      <c r="L177" s="119"/>
      <c r="M177" s="120"/>
      <c r="N177" s="118"/>
      <c r="O177" s="119"/>
      <c r="P177" s="119"/>
      <c r="Q177" s="120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18"/>
      <c r="K178" s="119"/>
      <c r="L178" s="119"/>
      <c r="M178" s="120"/>
      <c r="N178" s="118"/>
      <c r="O178" s="119"/>
      <c r="P178" s="119"/>
      <c r="Q178" s="120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18"/>
      <c r="K179" s="119"/>
      <c r="L179" s="119"/>
      <c r="M179" s="120"/>
      <c r="N179" s="118"/>
      <c r="O179" s="119"/>
      <c r="P179" s="119"/>
      <c r="Q179" s="120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18"/>
      <c r="K180" s="119"/>
      <c r="L180" s="119"/>
      <c r="M180" s="120"/>
      <c r="N180" s="118"/>
      <c r="O180" s="119"/>
      <c r="P180" s="119"/>
      <c r="Q180" s="120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18"/>
      <c r="K181" s="119"/>
      <c r="L181" s="119"/>
      <c r="M181" s="120"/>
      <c r="N181" s="118"/>
      <c r="O181" s="119"/>
      <c r="P181" s="119"/>
      <c r="Q181" s="120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18"/>
      <c r="K182" s="119"/>
      <c r="L182" s="119"/>
      <c r="M182" s="120"/>
      <c r="N182" s="118"/>
      <c r="O182" s="119"/>
      <c r="P182" s="119"/>
      <c r="Q182" s="120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18"/>
      <c r="K183" s="119"/>
      <c r="L183" s="119"/>
      <c r="M183" s="120"/>
      <c r="N183" s="118"/>
      <c r="O183" s="119"/>
      <c r="P183" s="119"/>
      <c r="Q183" s="120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18"/>
      <c r="K184" s="119"/>
      <c r="L184" s="119"/>
      <c r="M184" s="120"/>
      <c r="N184" s="118"/>
      <c r="O184" s="119"/>
      <c r="P184" s="119"/>
      <c r="Q184" s="120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18"/>
      <c r="K185" s="119"/>
      <c r="L185" s="119"/>
      <c r="M185" s="120"/>
      <c r="N185" s="118"/>
      <c r="O185" s="119"/>
      <c r="P185" s="119"/>
      <c r="Q185" s="120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9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82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 x14ac:dyDescent="0.3">
      <c r="B192" s="80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83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 x14ac:dyDescent="0.3">
      <c r="B193" s="80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83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 x14ac:dyDescent="0.3">
      <c r="B194" s="81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 x14ac:dyDescent="0.3">
      <c r="B195" s="79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82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80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83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80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83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81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 x14ac:dyDescent="0.3">
      <c r="B199" s="79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82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 x14ac:dyDescent="0.3">
      <c r="B200" s="80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83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 x14ac:dyDescent="0.3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 x14ac:dyDescent="0.3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 x14ac:dyDescent="0.3">
      <c r="B203" s="79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82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 x14ac:dyDescent="0.3">
      <c r="B204" s="80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83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 x14ac:dyDescent="0.3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 x14ac:dyDescent="0.3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 x14ac:dyDescent="0.3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 x14ac:dyDescent="0.3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 x14ac:dyDescent="0.3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/>
      <c r="I217" s="39"/>
      <c r="J217" s="39"/>
      <c r="K217" s="39"/>
      <c r="L217" s="50">
        <f t="shared" ref="L217:L228" si="5">SUM(N217:Q217)</f>
        <v>0</v>
      </c>
      <c r="M217" s="50"/>
      <c r="N217" s="39"/>
      <c r="O217" s="39"/>
      <c r="P217" s="39"/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/>
      <c r="I218" s="39"/>
      <c r="J218" s="39"/>
      <c r="K218" s="39"/>
      <c r="L218" s="50">
        <f t="shared" si="5"/>
        <v>0</v>
      </c>
      <c r="M218" s="50"/>
      <c r="N218" s="39"/>
      <c r="O218" s="39"/>
      <c r="P218" s="39"/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/>
      <c r="I219" s="39"/>
      <c r="J219" s="39"/>
      <c r="K219" s="39"/>
      <c r="L219" s="50">
        <f t="shared" si="5"/>
        <v>0</v>
      </c>
      <c r="M219" s="50"/>
      <c r="N219" s="39"/>
      <c r="O219" s="39"/>
      <c r="P219" s="39"/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/>
      <c r="I220" s="39"/>
      <c r="J220" s="39"/>
      <c r="K220" s="39"/>
      <c r="L220" s="50">
        <f t="shared" si="5"/>
        <v>0</v>
      </c>
      <c r="M220" s="50"/>
      <c r="N220" s="39"/>
      <c r="O220" s="39"/>
      <c r="P220" s="39"/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/>
      <c r="I221" s="39"/>
      <c r="J221" s="39"/>
      <c r="K221" s="39"/>
      <c r="L221" s="50">
        <f t="shared" si="5"/>
        <v>0</v>
      </c>
      <c r="M221" s="50"/>
      <c r="N221" s="39"/>
      <c r="O221" s="39"/>
      <c r="P221" s="39"/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/>
      <c r="I222" s="39"/>
      <c r="J222" s="39"/>
      <c r="K222" s="39"/>
      <c r="L222" s="50">
        <f t="shared" si="5"/>
        <v>0</v>
      </c>
      <c r="M222" s="50"/>
      <c r="N222" s="39"/>
      <c r="O222" s="39"/>
      <c r="P222" s="39"/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/>
      <c r="I223" s="39"/>
      <c r="J223" s="39"/>
      <c r="K223" s="39"/>
      <c r="L223" s="50">
        <f t="shared" si="5"/>
        <v>0</v>
      </c>
      <c r="M223" s="50"/>
      <c r="N223" s="39"/>
      <c r="O223" s="39"/>
      <c r="P223" s="39"/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/>
      <c r="I224" s="39"/>
      <c r="J224" s="39"/>
      <c r="K224" s="39"/>
      <c r="L224" s="50">
        <f t="shared" si="5"/>
        <v>0</v>
      </c>
      <c r="M224" s="50"/>
      <c r="N224" s="39"/>
      <c r="O224" s="39"/>
      <c r="P224" s="39"/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/>
      <c r="I225" s="39"/>
      <c r="J225" s="39"/>
      <c r="K225" s="39"/>
      <c r="L225" s="50">
        <f t="shared" si="5"/>
        <v>0</v>
      </c>
      <c r="M225" s="50"/>
      <c r="N225" s="39"/>
      <c r="O225" s="39"/>
      <c r="P225" s="39"/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/>
      <c r="I226" s="39"/>
      <c r="J226" s="39"/>
      <c r="K226" s="39"/>
      <c r="L226" s="50">
        <f t="shared" si="5"/>
        <v>0</v>
      </c>
      <c r="M226" s="50"/>
      <c r="N226" s="39"/>
      <c r="O226" s="39"/>
      <c r="P226" s="39"/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/>
      <c r="I227" s="39"/>
      <c r="J227" s="39"/>
      <c r="K227" s="39"/>
      <c r="L227" s="50">
        <f t="shared" si="5"/>
        <v>0</v>
      </c>
      <c r="M227" s="50"/>
      <c r="N227" s="39"/>
      <c r="O227" s="39"/>
      <c r="P227" s="39"/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/>
      <c r="O228" s="39"/>
      <c r="P228" s="39"/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/>
      <c r="M235" s="39"/>
      <c r="N235" s="39"/>
      <c r="O235" s="39"/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/>
      <c r="M236" s="39"/>
      <c r="N236" s="39"/>
      <c r="O236" s="39"/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/>
      <c r="M238" s="39"/>
      <c r="N238" s="39"/>
      <c r="O238" s="39"/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3</v>
      </c>
      <c r="J239" s="34"/>
      <c r="K239" s="35"/>
      <c r="L239" s="39">
        <v>1</v>
      </c>
      <c r="M239" s="39"/>
      <c r="N239" s="39"/>
      <c r="O239" s="39">
        <v>2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/>
      <c r="M240" s="39"/>
      <c r="N240" s="39"/>
      <c r="O240" s="39"/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/>
      <c r="M241" s="39"/>
      <c r="N241" s="39"/>
      <c r="O241" s="39"/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/>
      <c r="M242" s="39"/>
      <c r="N242" s="39"/>
      <c r="O242" s="39"/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/>
      <c r="M243" s="39"/>
      <c r="N243" s="39"/>
      <c r="O243" s="39"/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329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329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328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229" yWindow="386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Завучи</cp:lastModifiedBy>
  <cp:lastPrinted>2016-05-11T11:05:39Z</cp:lastPrinted>
  <dcterms:created xsi:type="dcterms:W3CDTF">2016-04-14T14:10:28Z</dcterms:created>
  <dcterms:modified xsi:type="dcterms:W3CDTF">2016-09-21T06:25:55Z</dcterms:modified>
</cp:coreProperties>
</file>